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500" windowHeight="4395" tabRatio="797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問６" sheetId="6" r:id="rId6"/>
    <sheet name="指数" sheetId="7" r:id="rId7"/>
  </sheets>
  <definedNames/>
  <calcPr fullCalcOnLoad="1"/>
</workbook>
</file>

<file path=xl/sharedStrings.xml><?xml version="1.0" encoding="utf-8"?>
<sst xmlns="http://schemas.openxmlformats.org/spreadsheetml/2006/main" count="261" uniqueCount="136">
  <si>
    <t>どちらとも言えない</t>
  </si>
  <si>
    <t>サンプル数</t>
  </si>
  <si>
    <t>min:-100</t>
  </si>
  <si>
    <t>max: 100</t>
  </si>
  <si>
    <t>金額（円）</t>
  </si>
  <si>
    <t>収入項目</t>
  </si>
  <si>
    <t>支出項目</t>
  </si>
  <si>
    <t>見通し</t>
  </si>
  <si>
    <t>前向きに検討中である</t>
  </si>
  <si>
    <t>考えてはいる</t>
  </si>
  <si>
    <t>まったく考えていない</t>
  </si>
  <si>
    <t>サンプル数</t>
  </si>
  <si>
    <t>預（貯）金をおろした</t>
  </si>
  <si>
    <t>その他</t>
  </si>
  <si>
    <t>現金で保有</t>
  </si>
  <si>
    <t>預（貯）金</t>
  </si>
  <si>
    <t>株、債権などの購入</t>
  </si>
  <si>
    <t>サンプル数</t>
  </si>
  <si>
    <t>支出超世帯</t>
  </si>
  <si>
    <t>収入超世帯</t>
  </si>
  <si>
    <t>金融機関等から借り入れた</t>
  </si>
  <si>
    <t>消費指数</t>
  </si>
  <si>
    <t>収入計</t>
  </si>
  <si>
    <t>支出計</t>
  </si>
  <si>
    <t>20歳代</t>
  </si>
  <si>
    <t>30歳代</t>
  </si>
  <si>
    <t>40歳代</t>
  </si>
  <si>
    <t>50歳代</t>
  </si>
  <si>
    <t>60歳代</t>
  </si>
  <si>
    <t>70歳代以上</t>
  </si>
  <si>
    <t>2人</t>
  </si>
  <si>
    <t>3人</t>
  </si>
  <si>
    <t>4人</t>
  </si>
  <si>
    <t>5人</t>
  </si>
  <si>
    <t>6人以上</t>
  </si>
  <si>
    <t>平成18年</t>
  </si>
  <si>
    <t>9月</t>
  </si>
  <si>
    <t>見通し</t>
  </si>
  <si>
    <t>１．定期収入</t>
  </si>
  <si>
    <t>１．食費</t>
  </si>
  <si>
    <t>２．臨時収入</t>
  </si>
  <si>
    <t>２．住居費</t>
  </si>
  <si>
    <t>Ⅰ．世帯主の収入</t>
  </si>
  <si>
    <t>１０．小遣い</t>
  </si>
  <si>
    <t>１．他の人員の定期収入</t>
  </si>
  <si>
    <t>６．各種保険料の支払い</t>
  </si>
  <si>
    <t>２．他の人員の臨時収入</t>
  </si>
  <si>
    <t>４．通信･交通費</t>
  </si>
  <si>
    <t>Ⅱ．他の人員の収入</t>
  </si>
  <si>
    <t>８．育児・教育費</t>
  </si>
  <si>
    <t>Ⅲ．その他収入</t>
  </si>
  <si>
    <t>３．水道･光熱費</t>
  </si>
  <si>
    <t>１１．ローン・月賦の支払い</t>
  </si>
  <si>
    <t>９．仕送り</t>
  </si>
  <si>
    <t>５．被服・装飾費</t>
  </si>
  <si>
    <t>７．医療・介護費</t>
  </si>
  <si>
    <t>１２．その他支出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</si>
  <si>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</si>
  <si>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</si>
  <si>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</si>
  <si>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</si>
  <si>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</si>
  <si>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</si>
  <si>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</si>
  <si>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</si>
  <si>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</si>
  <si>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</si>
  <si>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</si>
  <si>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</si>
  <si>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</si>
  <si>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</si>
  <si>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</si>
  <si>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</si>
  <si>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</si>
  <si>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</si>
  <si>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</si>
  <si>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</si>
  <si>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</si>
  <si>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</si>
  <si>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</si>
  <si>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</si>
  <si>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</si>
  <si>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</si>
  <si>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①景気の認識について</t>
  </si>
  <si>
    <t>②雇用環境について</t>
  </si>
  <si>
    <t>③日用品価格（物価）について</t>
  </si>
  <si>
    <t>①世帯（勤労）収入について</t>
  </si>
  <si>
    <t>②資産価値について</t>
  </si>
  <si>
    <t>③お金の使い方について</t>
  </si>
  <si>
    <t>④暮らし向きについて</t>
  </si>
  <si>
    <t>問３</t>
  </si>
  <si>
    <t>問２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</si>
  <si>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</si>
  <si>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</si>
  <si>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</si>
  <si>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</si>
  <si>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</si>
  <si>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</si>
  <si>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</si>
  <si>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</si>
  <si>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①自家用車の購入</t>
  </si>
  <si>
    <t>②住宅の購入、リフォーム</t>
  </si>
  <si>
    <t>問６</t>
  </si>
  <si>
    <t>（１）</t>
  </si>
  <si>
    <t>（２）</t>
  </si>
  <si>
    <t>（３）</t>
  </si>
  <si>
    <t>平均消費性向（支出計÷収入計×100）</t>
  </si>
  <si>
    <t>問５</t>
  </si>
  <si>
    <t>景気判断指数</t>
  </si>
  <si>
    <t>暮らし向き指数</t>
  </si>
  <si>
    <t>収入の担い手</t>
  </si>
  <si>
    <t>1人</t>
  </si>
  <si>
    <t>3人以上</t>
  </si>
  <si>
    <t>～299万</t>
  </si>
  <si>
    <t>300～499万</t>
  </si>
  <si>
    <t>500～799万</t>
  </si>
  <si>
    <t>800万～</t>
  </si>
  <si>
    <t>世帯の年間収入(手取額)</t>
  </si>
  <si>
    <t>問１</t>
  </si>
  <si>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</si>
  <si>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</si>
  <si>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</si>
  <si>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</si>
  <si>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</si>
  <si>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</si>
  <si>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</si>
  <si>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</si>
  <si>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</si>
  <si>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世帯主の年齢</t>
  </si>
  <si>
    <t>世帯人員</t>
  </si>
  <si>
    <t>max: 200</t>
  </si>
  <si>
    <t>min:-200</t>
  </si>
  <si>
    <t>（％）</t>
  </si>
  <si>
    <t>最近１ヵ月の収支状況（家計簿）</t>
  </si>
  <si>
    <t>家計のやりくり（収入＜支出世帯）</t>
  </si>
  <si>
    <t>家計のやりくり（収入＞支出世帯）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</si>
</sst>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5"/>
      <name val="ＭＳ Ｐゴシック"/>
      <family val="3"/>
    </font>
    <font>
      <sz val="3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3.25"/>
      <name val="ＭＳ Ｐゴシック"/>
      <family val="3"/>
    </font>
    <font>
      <sz val="9.25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0" xfId="17" applyAlignment="1">
      <alignment/>
    </xf>
    <xf numFmtId="17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1" xfId="17" applyBorder="1" applyAlignment="1">
      <alignment/>
    </xf>
    <xf numFmtId="38" fontId="0" fillId="0" borderId="1" xfId="17" applyFont="1" applyBorder="1" applyAlignment="1">
      <alignment horizontal="center"/>
    </xf>
    <xf numFmtId="38" fontId="0" fillId="0" borderId="2" xfId="17" applyBorder="1" applyAlignment="1">
      <alignment/>
    </xf>
    <xf numFmtId="38" fontId="0" fillId="0" borderId="3" xfId="17" applyBorder="1" applyAlignment="1">
      <alignment/>
    </xf>
    <xf numFmtId="0" fontId="0" fillId="0" borderId="4" xfId="0" applyBorder="1" applyAlignment="1">
      <alignment/>
    </xf>
    <xf numFmtId="38" fontId="0" fillId="0" borderId="4" xfId="17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5" xfId="0" applyNumberFormat="1" applyBorder="1" applyAlignment="1">
      <alignment/>
    </xf>
    <xf numFmtId="186" fontId="0" fillId="0" borderId="1" xfId="15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6" xfId="0" applyNumberFormat="1" applyBorder="1" applyAlignment="1">
      <alignment horizontal="center"/>
    </xf>
    <xf numFmtId="176" fontId="4" fillId="0" borderId="7" xfId="0" applyNumberFormat="1" applyFont="1" applyBorder="1" applyAlignment="1">
      <alignment horizontal="center" vertical="center"/>
    </xf>
    <xf numFmtId="38" fontId="0" fillId="0" borderId="5" xfId="0" applyNumberForma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0" fillId="0" borderId="0" xfId="17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'問１'!$B$10:$B$15</c:f>
              <c:strCache/>
            </c:strRef>
          </c:cat>
          <c:val>
            <c:numRef>
              <c:f>'問１'!$C$10:$C$15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0601049"/>
        <c:axId val="11086562"/>
      </c:barChart>
      <c:catAx>
        <c:axId val="406010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1086562"/>
        <c:crosses val="autoZero"/>
        <c:auto val="1"/>
        <c:lblOffset val="100"/>
        <c:noMultiLvlLbl val="0"/>
      </c:catAx>
      <c:valAx>
        <c:axId val="11086562"/>
        <c:scaling>
          <c:orientation val="minMax"/>
        </c:scaling>
        <c:axPos val="t"/>
        <c:delete val="1"/>
        <c:majorTickMark val="in"/>
        <c:minorTickMark val="none"/>
        <c:tickLblPos val="high"/>
        <c:crossAx val="406010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012659"/>
        <c:axId val="24488652"/>
      </c:barChart>
      <c:catAx>
        <c:axId val="40126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4488652"/>
        <c:crosses val="autoZero"/>
        <c:auto val="1"/>
        <c:lblOffset val="100"/>
        <c:noMultiLvlLbl val="0"/>
      </c:catAx>
      <c:valAx>
        <c:axId val="24488652"/>
        <c:scaling>
          <c:orientation val="minMax"/>
        </c:scaling>
        <c:axPos val="t"/>
        <c:delete val="1"/>
        <c:majorTickMark val="in"/>
        <c:minorTickMark val="none"/>
        <c:tickLblPos val="high"/>
        <c:crossAx val="40126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2841133"/>
        <c:axId val="40394966"/>
      </c:barChart>
      <c:catAx>
        <c:axId val="428411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0394966"/>
        <c:crosses val="autoZero"/>
        <c:auto val="1"/>
        <c:lblOffset val="100"/>
        <c:noMultiLvlLbl val="0"/>
      </c:catAx>
      <c:valAx>
        <c:axId val="40394966"/>
        <c:scaling>
          <c:orientation val="minMax"/>
        </c:scaling>
        <c:axPos val="t"/>
        <c:delete val="1"/>
        <c:majorTickMark val="in"/>
        <c:minorTickMark val="none"/>
        <c:tickLblPos val="high"/>
        <c:crossAx val="428411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3151367"/>
        <c:axId val="46647040"/>
      </c:barChart>
      <c:catAx>
        <c:axId val="631513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6647040"/>
        <c:crosses val="autoZero"/>
        <c:auto val="1"/>
        <c:lblOffset val="100"/>
        <c:noMultiLvlLbl val="0"/>
      </c:catAx>
      <c:valAx>
        <c:axId val="46647040"/>
        <c:scaling>
          <c:orientation val="minMax"/>
        </c:scaling>
        <c:axPos val="t"/>
        <c:delete val="1"/>
        <c:majorTickMark val="in"/>
        <c:minorTickMark val="none"/>
        <c:tickLblPos val="high"/>
        <c:crossAx val="631513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9790721"/>
        <c:axId val="10843978"/>
      </c:barChart>
      <c:catAx>
        <c:axId val="497907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0843978"/>
        <c:crosses val="autoZero"/>
        <c:auto val="1"/>
        <c:lblOffset val="100"/>
        <c:noMultiLvlLbl val="0"/>
      </c:catAx>
      <c:valAx>
        <c:axId val="10843978"/>
        <c:scaling>
          <c:orientation val="minMax"/>
        </c:scaling>
        <c:axPos val="t"/>
        <c:delete val="1"/>
        <c:majorTickMark val="in"/>
        <c:minorTickMark val="none"/>
        <c:tickLblPos val="high"/>
        <c:crossAx val="497907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3412891"/>
        <c:axId val="6826932"/>
      </c:barChart>
      <c:catAx>
        <c:axId val="534128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826932"/>
        <c:crosses val="autoZero"/>
        <c:auto val="1"/>
        <c:lblOffset val="100"/>
        <c:noMultiLvlLbl val="0"/>
      </c:catAx>
      <c:valAx>
        <c:axId val="6826932"/>
        <c:scaling>
          <c:orientation val="minMax"/>
        </c:scaling>
        <c:axPos val="t"/>
        <c:delete val="1"/>
        <c:majorTickMark val="in"/>
        <c:minorTickMark val="none"/>
        <c:tickLblPos val="high"/>
        <c:crossAx val="534128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8603989"/>
        <c:axId val="7716414"/>
      </c:barChart>
      <c:catAx>
        <c:axId val="286039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7716414"/>
        <c:crosses val="autoZero"/>
        <c:auto val="1"/>
        <c:lblOffset val="100"/>
        <c:noMultiLvlLbl val="0"/>
      </c:catAx>
      <c:valAx>
        <c:axId val="7716414"/>
        <c:scaling>
          <c:orientation val="minMax"/>
        </c:scaling>
        <c:axPos val="t"/>
        <c:delete val="1"/>
        <c:majorTickMark val="in"/>
        <c:minorTickMark val="none"/>
        <c:tickLblPos val="high"/>
        <c:crossAx val="286039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6427311"/>
        <c:axId val="50145512"/>
      </c:barChart>
      <c:catAx>
        <c:axId val="264273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0145512"/>
        <c:crosses val="autoZero"/>
        <c:auto val="1"/>
        <c:lblOffset val="100"/>
        <c:noMultiLvlLbl val="0"/>
      </c:catAx>
      <c:valAx>
        <c:axId val="50145512"/>
        <c:scaling>
          <c:orientation val="minMax"/>
        </c:scaling>
        <c:axPos val="t"/>
        <c:delete val="1"/>
        <c:majorTickMark val="in"/>
        <c:minorTickMark val="none"/>
        <c:tickLblPos val="high"/>
        <c:crossAx val="264273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36743721"/>
        <c:axId val="65045938"/>
      </c:barChart>
      <c:catAx>
        <c:axId val="367437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5045938"/>
        <c:crosses val="autoZero"/>
        <c:auto val="1"/>
        <c:lblOffset val="100"/>
        <c:noMultiLvlLbl val="0"/>
      </c:catAx>
      <c:valAx>
        <c:axId val="65045938"/>
        <c:scaling>
          <c:orientation val="minMax"/>
        </c:scaling>
        <c:axPos val="t"/>
        <c:delete val="1"/>
        <c:majorTickMark val="in"/>
        <c:minorTickMark val="none"/>
        <c:tickLblPos val="high"/>
        <c:crossAx val="367437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8245"/>
          <c:w val="0.8895"/>
          <c:h val="0.1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/>
            </a:ln>
          </c:spPr>
        </c:serLines>
        <c:axId val="50732995"/>
        <c:axId val="12521116"/>
      </c:barChart>
      <c:catAx>
        <c:axId val="50732995"/>
        <c:scaling>
          <c:orientation val="maxMin"/>
        </c:scaling>
        <c:axPos val="l"/>
        <c:delete val="1"/>
        <c:majorTickMark val="in"/>
        <c:minorTickMark val="none"/>
        <c:tickLblPos val="nextTo"/>
        <c:crossAx val="12521116"/>
        <c:crosses val="autoZero"/>
        <c:auto val="1"/>
        <c:lblOffset val="100"/>
        <c:noMultiLvlLbl val="0"/>
      </c:catAx>
      <c:valAx>
        <c:axId val="12521116"/>
        <c:scaling>
          <c:orientation val="minMax"/>
        </c:scaling>
        <c:axPos val="t"/>
        <c:delete val="1"/>
        <c:majorTickMark val="in"/>
        <c:minorTickMark val="none"/>
        <c:tickLblPos val="high"/>
        <c:crossAx val="507329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84"/>
          <c:y val="0.07475"/>
          <c:w val="0.72325"/>
          <c:h val="0.5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'問１'!$B$26:$B$30</c:f>
              <c:strCache/>
            </c:strRef>
          </c:cat>
          <c:val>
            <c:numRef>
              <c:f>'問１'!$C$26:$C$30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'問１'!$B$34:$B$36</c:f>
              <c:strCache/>
            </c:strRef>
          </c:cat>
          <c:val>
            <c:numRef>
              <c:f>'問１'!$C$34:$C$36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'問１'!$B$40:$B$43</c:f>
              <c:strCache/>
            </c:strRef>
          </c:cat>
          <c:val>
            <c:numRef>
              <c:f>'問１'!$C$40:$C$43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'問１'!$B$26:$B$30</c:f>
              <c:strCache/>
            </c:strRef>
          </c:cat>
          <c:val>
            <c:numLit>
              <c:ptCount val="5"/>
              <c:pt idx="0">
                <c:v>0.26696894203620664</c:v>
              </c:pt>
              <c:pt idx="1">
                <c:v>0.22568011958146486</c:v>
              </c:pt>
              <c:pt idx="2">
                <c:v>0.19831589436970604</c:v>
              </c:pt>
              <c:pt idx="3">
                <c:v>0.1316791230692576</c:v>
              </c:pt>
              <c:pt idx="4">
                <c:v>0.1773559209433649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'問１'!$B$10:$B$15</c:f>
              <c:strCache/>
            </c:strRef>
          </c:cat>
          <c:val>
            <c:numLit>
              <c:ptCount val="6"/>
              <c:pt idx="0">
                <c:v>0.035684233282889596</c:v>
              </c:pt>
              <c:pt idx="1">
                <c:v>0.09552824572198294</c:v>
              </c:pt>
              <c:pt idx="2">
                <c:v>0.1722880947233632</c:v>
              </c:pt>
              <c:pt idx="3">
                <c:v>0.23909999501105883</c:v>
              </c:pt>
              <c:pt idx="4">
                <c:v>0.23962549681539255</c:v>
              </c:pt>
              <c:pt idx="5">
                <c:v>0.2177739344453129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35275467"/>
        <c:axId val="24972260"/>
      </c:barChart>
      <c:catAx>
        <c:axId val="352754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4972260"/>
        <c:crosses val="autoZero"/>
        <c:auto val="1"/>
        <c:lblOffset val="100"/>
        <c:noMultiLvlLbl val="0"/>
      </c:catAx>
      <c:valAx>
        <c:axId val="24972260"/>
        <c:scaling>
          <c:orientation val="minMax"/>
        </c:scaling>
        <c:axPos val="t"/>
        <c:delete val="1"/>
        <c:majorTickMark val="in"/>
        <c:minorTickMark val="none"/>
        <c:tickLblPos val="high"/>
        <c:crossAx val="352754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1035653"/>
        <c:axId val="296302"/>
      </c:barChart>
      <c:catAx>
        <c:axId val="110356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96302"/>
        <c:crosses val="autoZero"/>
        <c:auto val="1"/>
        <c:lblOffset val="100"/>
        <c:noMultiLvlLbl val="0"/>
      </c:catAx>
      <c:valAx>
        <c:axId val="296302"/>
        <c:scaling>
          <c:orientation val="minMax"/>
        </c:scaling>
        <c:axPos val="t"/>
        <c:delete val="1"/>
        <c:majorTickMark val="in"/>
        <c:minorTickMark val="none"/>
        <c:tickLblPos val="high"/>
        <c:crossAx val="110356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1630047"/>
        <c:axId val="35489560"/>
      </c:barChart>
      <c:catAx>
        <c:axId val="216300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5489560"/>
        <c:crosses val="autoZero"/>
        <c:auto val="1"/>
        <c:lblOffset val="100"/>
        <c:noMultiLvlLbl val="0"/>
      </c:catAx>
      <c:valAx>
        <c:axId val="35489560"/>
        <c:scaling>
          <c:orientation val="minMax"/>
        </c:scaling>
        <c:axPos val="t"/>
        <c:delete val="1"/>
        <c:majorTickMark val="in"/>
        <c:minorTickMark val="none"/>
        <c:tickLblPos val="high"/>
        <c:crossAx val="2163004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28575</xdr:rowOff>
    </xdr:from>
    <xdr:to>
      <xdr:col>3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857500" y="1419225"/>
        <a:ext cx="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26</xdr:row>
      <xdr:rowOff>133350</xdr:rowOff>
    </xdr:from>
    <xdr:to>
      <xdr:col>3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2857500" y="4648200"/>
        <a:ext cx="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37</xdr:row>
      <xdr:rowOff>47625</xdr:rowOff>
    </xdr:from>
    <xdr:to>
      <xdr:col>3</xdr:col>
      <xdr:colOff>0</xdr:colOff>
      <xdr:row>48</xdr:row>
      <xdr:rowOff>38100</xdr:rowOff>
    </xdr:to>
    <xdr:graphicFrame>
      <xdr:nvGraphicFramePr>
        <xdr:cNvPr id="3" name="Chart 3"/>
        <xdr:cNvGraphicFramePr/>
      </xdr:nvGraphicFramePr>
      <xdr:xfrm>
        <a:off x="2857500" y="6486525"/>
        <a:ext cx="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49</xdr:row>
      <xdr:rowOff>9525</xdr:rowOff>
    </xdr:from>
    <xdr:to>
      <xdr:col>3</xdr:col>
      <xdr:colOff>0</xdr:colOff>
      <xdr:row>63</xdr:row>
      <xdr:rowOff>9525</xdr:rowOff>
    </xdr:to>
    <xdr:graphicFrame>
      <xdr:nvGraphicFramePr>
        <xdr:cNvPr id="4" name="Chart 4"/>
        <xdr:cNvGraphicFramePr/>
      </xdr:nvGraphicFramePr>
      <xdr:xfrm>
        <a:off x="2857500" y="85248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37</xdr:row>
      <xdr:rowOff>0</xdr:rowOff>
    </xdr:to>
    <xdr:graphicFrame>
      <xdr:nvGraphicFramePr>
        <xdr:cNvPr id="5" name="Chart 5"/>
        <xdr:cNvGraphicFramePr/>
      </xdr:nvGraphicFramePr>
      <xdr:xfrm>
        <a:off x="2857500" y="4686300"/>
        <a:ext cx="0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25</xdr:row>
      <xdr:rowOff>152400</xdr:rowOff>
    </xdr:to>
    <xdr:graphicFrame>
      <xdr:nvGraphicFramePr>
        <xdr:cNvPr id="6" name="Chart 6"/>
        <xdr:cNvGraphicFramePr/>
      </xdr:nvGraphicFramePr>
      <xdr:xfrm>
        <a:off x="2857500" y="1390650"/>
        <a:ext cx="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0.98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0.445</cdr:y>
    </cdr:from>
    <cdr:to>
      <cdr:x>0.9795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0.445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0.0195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0.445</cdr:y>
    </cdr:from>
    <cdr:to>
      <cdr:x>0.9775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0.024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0.0235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8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9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10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11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12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13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14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0.4695</cdr:y>
    </cdr:from>
    <cdr:to>
      <cdr:x>0.979</cdr:x>
      <cdr:y>0.79475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0.00925</cdr:x>
      <cdr:y>0.90675</cdr:y>
    </cdr:from>
    <cdr:to>
      <cdr:x>0.1115</cdr:x>
      <cdr:y>0.97025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0.00125</cdr:x>
      <cdr:y>0.874</cdr:y>
    </cdr:from>
    <cdr:to>
      <cdr:x>0.0695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0.0685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0.00125</cdr:x>
      <cdr:y>0.874</cdr:y>
    </cdr:from>
    <cdr:to>
      <cdr:x>0.06575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0.06475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5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8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0.89975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0.97725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0.97675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5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6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7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F35" sqref="F35"/>
    </sheetView>
  </sheetViews>
  <sheetFormatPr defaultColWidth="9.00390625" defaultRowHeight="13.5"/>
  <cols>
    <col min="2" max="2" width="19.50390625" style="0" customWidth="1"/>
  </cols>
  <sheetData>
    <row r="1" ht="13.5">
      <c r="A1" t="s">
        <v>118</v>
      </c>
    </row>
    <row r="2" spans="1:3" ht="13.5">
      <c r="A2" t="s">
        <v>119</v>
      </c>
      <c r="C2" s="27" t="s">
        <v>64</v>
      </c>
    </row>
    <row r="3" spans="2:3" ht="13.5">
      <c r="B3" s="2" t="s">
        <v>120</v>
      </c>
      <c r="C3" s="2">
        <v>53.3</v>
      </c>
    </row>
    <row r="4" spans="2:3" ht="13.5">
      <c r="B4" s="2" t="s">
        <v>121</v>
      </c>
      <c r="C4" s="2">
        <v>3.7</v>
      </c>
    </row>
    <row r="5" spans="2:3" ht="13.5">
      <c r="B5" s="2" t="s">
        <v>122</v>
      </c>
      <c r="C5" s="2">
        <v>16.7</v>
      </c>
    </row>
    <row r="6" spans="2:3" ht="14.25" thickBot="1">
      <c r="B6" s="4" t="s">
        <v>123</v>
      </c>
      <c r="C6" s="4">
        <v>26.3</v>
      </c>
    </row>
    <row r="7" spans="2:3" ht="14.25" thickTop="1">
      <c r="B7" s="3" t="s">
        <v>11</v>
      </c>
      <c r="C7" s="3">
        <v>407</v>
      </c>
    </row>
    <row r="9" spans="1:3" ht="13.5">
      <c r="A9" t="s">
        <v>128</v>
      </c>
      <c r="C9" s="27" t="s">
        <v>64</v>
      </c>
    </row>
    <row r="10" spans="2:3" ht="13.5">
      <c r="B10" s="2" t="s">
        <v>24</v>
      </c>
      <c r="C10" s="16">
        <v>7.9</v>
      </c>
    </row>
    <row r="11" spans="2:3" ht="13.5">
      <c r="B11" s="2" t="s">
        <v>25</v>
      </c>
      <c r="C11" s="16">
        <v>29</v>
      </c>
    </row>
    <row r="12" spans="2:3" ht="13.5">
      <c r="B12" s="2" t="s">
        <v>26</v>
      </c>
      <c r="C12" s="16">
        <v>26.3</v>
      </c>
    </row>
    <row r="13" spans="2:3" ht="13.5">
      <c r="B13" s="2" t="s">
        <v>27</v>
      </c>
      <c r="C13" s="16">
        <v>19.4</v>
      </c>
    </row>
    <row r="14" spans="2:3" ht="13.5">
      <c r="B14" s="2" t="s">
        <v>28</v>
      </c>
      <c r="C14" s="16">
        <v>10.6</v>
      </c>
    </row>
    <row r="15" spans="2:3" ht="14.25" thickBot="1">
      <c r="B15" s="4" t="s">
        <v>29</v>
      </c>
      <c r="C15" s="19">
        <v>6.9</v>
      </c>
    </row>
    <row r="16" spans="2:3" ht="14.25" thickTop="1">
      <c r="B16" s="3" t="s">
        <v>11</v>
      </c>
      <c r="C16" s="3">
        <v>407</v>
      </c>
    </row>
    <row r="18" spans="1:3" ht="13.5">
      <c r="A18" t="s">
        <v>124</v>
      </c>
      <c r="C18" s="27" t="s">
        <v>64</v>
      </c>
    </row>
    <row r="19" spans="2:3" ht="13.5">
      <c r="B19" s="2" t="s">
        <v>125</v>
      </c>
      <c r="C19" s="2">
        <v>17.4</v>
      </c>
    </row>
    <row r="20" spans="2:3" ht="13.5">
      <c r="B20" s="2" t="s">
        <v>126</v>
      </c>
      <c r="C20" s="2">
        <v>54.3</v>
      </c>
    </row>
    <row r="21" spans="2:3" ht="13.5">
      <c r="B21" s="2" t="s">
        <v>127</v>
      </c>
      <c r="C21" s="2">
        <v>24.8</v>
      </c>
    </row>
    <row r="22" spans="2:3" ht="14.25" thickBot="1">
      <c r="B22" s="4" t="s">
        <v>13</v>
      </c>
      <c r="C22" s="4">
        <v>3.4</v>
      </c>
    </row>
    <row r="23" spans="2:3" ht="14.25" thickTop="1">
      <c r="B23" s="3" t="s">
        <v>11</v>
      </c>
      <c r="C23" s="3">
        <v>407</v>
      </c>
    </row>
    <row r="25" spans="1:3" ht="13.5">
      <c r="A25" t="s">
        <v>129</v>
      </c>
      <c r="C25" s="27" t="s">
        <v>64</v>
      </c>
    </row>
    <row r="26" spans="2:3" ht="13.5">
      <c r="B26" s="2" t="s">
        <v>30</v>
      </c>
      <c r="C26" s="2">
        <v>16.5</v>
      </c>
    </row>
    <row r="27" spans="2:3" ht="13.5">
      <c r="B27" s="2" t="s">
        <v>31</v>
      </c>
      <c r="C27" s="2">
        <v>23.3</v>
      </c>
    </row>
    <row r="28" spans="2:3" ht="13.5">
      <c r="B28" s="2" t="s">
        <v>32</v>
      </c>
      <c r="C28" s="2">
        <v>27.8</v>
      </c>
    </row>
    <row r="29" spans="2:3" ht="13.5">
      <c r="B29" s="2" t="s">
        <v>33</v>
      </c>
      <c r="C29" s="2">
        <v>15.2</v>
      </c>
    </row>
    <row r="30" spans="2:3" ht="14.25" thickBot="1">
      <c r="B30" s="4" t="s">
        <v>34</v>
      </c>
      <c r="C30" s="4">
        <v>17.2</v>
      </c>
    </row>
    <row r="31" spans="2:3" ht="14.25" thickTop="1">
      <c r="B31" s="3" t="s">
        <v>11</v>
      </c>
      <c r="C31" s="3">
        <v>407</v>
      </c>
    </row>
    <row r="33" spans="1:3" ht="13.5">
      <c r="A33" t="s">
        <v>110</v>
      </c>
      <c r="C33" s="27" t="s">
        <v>64</v>
      </c>
    </row>
    <row r="34" spans="2:3" ht="13.5">
      <c r="B34" s="2" t="s">
        <v>111</v>
      </c>
      <c r="C34" s="2">
        <v>30.5</v>
      </c>
    </row>
    <row r="35" spans="2:3" ht="13.5">
      <c r="B35" s="2" t="s">
        <v>30</v>
      </c>
      <c r="C35" s="2">
        <v>52.8</v>
      </c>
    </row>
    <row r="36" spans="2:3" ht="14.25" thickBot="1">
      <c r="B36" s="4" t="s">
        <v>112</v>
      </c>
      <c r="C36" s="4">
        <v>16.7</v>
      </c>
    </row>
    <row r="37" spans="2:3" ht="14.25" thickTop="1">
      <c r="B37" s="3" t="s">
        <v>11</v>
      </c>
      <c r="C37" s="3">
        <v>407</v>
      </c>
    </row>
    <row r="39" spans="1:3" ht="13.5">
      <c r="A39" t="s">
        <v>117</v>
      </c>
      <c r="C39" s="27" t="s">
        <v>64</v>
      </c>
    </row>
    <row r="40" spans="2:3" ht="13.5">
      <c r="B40" s="2" t="s">
        <v>113</v>
      </c>
      <c r="C40" s="16">
        <v>10</v>
      </c>
    </row>
    <row r="41" spans="2:3" ht="13.5">
      <c r="B41" s="2" t="s">
        <v>114</v>
      </c>
      <c r="C41" s="16">
        <v>40.5</v>
      </c>
    </row>
    <row r="42" spans="2:3" ht="13.5">
      <c r="B42" s="2" t="s">
        <v>115</v>
      </c>
      <c r="C42" s="16">
        <v>35.6</v>
      </c>
    </row>
    <row r="43" spans="2:3" ht="14.25" thickBot="1">
      <c r="B43" s="4" t="s">
        <v>116</v>
      </c>
      <c r="C43" s="19">
        <v>13.9</v>
      </c>
    </row>
    <row r="44" spans="2:3" ht="14.25" thickTop="1">
      <c r="B44" s="3" t="s">
        <v>11</v>
      </c>
      <c r="C44" s="3">
        <v>402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E28" sqref="E28"/>
    </sheetView>
  </sheetViews>
  <sheetFormatPr defaultColWidth="9.00390625" defaultRowHeight="13.5"/>
  <cols>
    <col min="2" max="2" width="31.25390625" style="0" customWidth="1"/>
  </cols>
  <sheetData>
    <row r="1" ht="13.5">
      <c r="A1" t="s">
        <v>91</v>
      </c>
    </row>
    <row r="2" spans="1:4" ht="13.5">
      <c r="A2" t="s">
        <v>83</v>
      </c>
      <c r="D2" s="27" t="s">
        <v>64</v>
      </c>
    </row>
    <row r="3" spans="2:4" ht="13.5">
      <c r="B3" s="2"/>
      <c r="C3" s="1" t="s">
        <v>57</v>
      </c>
      <c r="D3" s="1" t="s">
        <v>37</v>
      </c>
    </row>
    <row r="4" spans="2:4" ht="13.5">
      <c r="B4" s="2" t="s">
        <v>65</v>
      </c>
      <c r="C4" s="16">
        <v>1.477832512315271</v>
      </c>
      <c r="D4" s="16">
        <v>3.194103194103194</v>
      </c>
    </row>
    <row r="5" spans="2:4" ht="13.5">
      <c r="B5" s="2" t="s">
        <v>66</v>
      </c>
      <c r="C5" s="16">
        <v>15.763546798029557</v>
      </c>
      <c r="D5" s="16">
        <v>24.815724815724817</v>
      </c>
    </row>
    <row r="6" spans="2:4" ht="13.5">
      <c r="B6" s="2" t="s">
        <v>0</v>
      </c>
      <c r="C6" s="16">
        <v>42.364532019704434</v>
      </c>
      <c r="D6" s="16">
        <v>38.82063882063882</v>
      </c>
    </row>
    <row r="7" spans="2:4" ht="13.5">
      <c r="B7" s="2" t="s">
        <v>67</v>
      </c>
      <c r="C7" s="16">
        <v>25.615763546798032</v>
      </c>
      <c r="D7" s="16">
        <v>22.604422604422606</v>
      </c>
    </row>
    <row r="8" spans="2:4" ht="14.25" thickBot="1">
      <c r="B8" s="4" t="s">
        <v>68</v>
      </c>
      <c r="C8" s="19">
        <v>14.77832512315271</v>
      </c>
      <c r="D8" s="19">
        <v>10.565110565110565</v>
      </c>
    </row>
    <row r="9" spans="2:4" ht="14.25" thickTop="1">
      <c r="B9" s="3" t="s">
        <v>62</v>
      </c>
      <c r="C9" s="3">
        <v>406</v>
      </c>
      <c r="D9" s="3">
        <v>407</v>
      </c>
    </row>
    <row r="11" spans="1:4" ht="13.5">
      <c r="A11" t="s">
        <v>84</v>
      </c>
      <c r="D11" s="27" t="s">
        <v>64</v>
      </c>
    </row>
    <row r="12" spans="2:4" ht="13.5">
      <c r="B12" s="2"/>
      <c r="C12" s="1" t="s">
        <v>57</v>
      </c>
      <c r="D12" s="1" t="s">
        <v>37</v>
      </c>
    </row>
    <row r="13" spans="2:4" ht="13.5">
      <c r="B13" s="2" t="s">
        <v>65</v>
      </c>
      <c r="C13" s="16">
        <v>2.2167487684729066</v>
      </c>
      <c r="D13" s="16">
        <v>4.176904176904177</v>
      </c>
    </row>
    <row r="14" spans="2:4" ht="13.5">
      <c r="B14" s="2" t="s">
        <v>66</v>
      </c>
      <c r="C14" s="16">
        <v>27.339901477832512</v>
      </c>
      <c r="D14" s="16">
        <v>24.324324324324326</v>
      </c>
    </row>
    <row r="15" spans="2:4" ht="13.5">
      <c r="B15" s="2" t="s">
        <v>0</v>
      </c>
      <c r="C15" s="16">
        <v>31.2807881773399</v>
      </c>
      <c r="D15" s="16">
        <v>32.923832923832926</v>
      </c>
    </row>
    <row r="16" spans="2:4" ht="13.5">
      <c r="B16" s="2" t="s">
        <v>67</v>
      </c>
      <c r="C16" s="16">
        <v>24.876847290640395</v>
      </c>
      <c r="D16" s="16">
        <v>24.324324324324326</v>
      </c>
    </row>
    <row r="17" spans="2:4" ht="14.25" thickBot="1">
      <c r="B17" s="4" t="s">
        <v>68</v>
      </c>
      <c r="C17" s="19">
        <v>14.285714285714285</v>
      </c>
      <c r="D17" s="19">
        <v>14.250614250614252</v>
      </c>
    </row>
    <row r="18" spans="2:4" ht="14.25" thickTop="1">
      <c r="B18" s="3" t="s">
        <v>62</v>
      </c>
      <c r="C18" s="3">
        <v>406</v>
      </c>
      <c r="D18" s="3">
        <v>407</v>
      </c>
    </row>
    <row r="20" spans="1:4" ht="13.5">
      <c r="A20" t="s">
        <v>85</v>
      </c>
      <c r="D20" s="27" t="s">
        <v>64</v>
      </c>
    </row>
    <row r="21" spans="2:4" ht="13.5">
      <c r="B21" s="2"/>
      <c r="C21" s="1" t="s">
        <v>57</v>
      </c>
      <c r="D21" s="1" t="s">
        <v>37</v>
      </c>
    </row>
    <row r="22" spans="2:4" ht="13.5">
      <c r="B22" s="2" t="s">
        <v>69</v>
      </c>
      <c r="C22" s="16">
        <v>0.49261083743842365</v>
      </c>
      <c r="D22" s="16">
        <v>0.7371007371007371</v>
      </c>
    </row>
    <row r="23" spans="2:4" ht="13.5">
      <c r="B23" s="2" t="s">
        <v>70</v>
      </c>
      <c r="C23" s="16">
        <v>7.142857142857142</v>
      </c>
      <c r="D23" s="16">
        <v>3.6855036855036856</v>
      </c>
    </row>
    <row r="24" spans="2:4" ht="13.5">
      <c r="B24" s="2" t="s">
        <v>0</v>
      </c>
      <c r="C24" s="16">
        <v>28.57142857142857</v>
      </c>
      <c r="D24" s="16">
        <v>29.238329238329236</v>
      </c>
    </row>
    <row r="25" spans="2:4" ht="13.5">
      <c r="B25" s="2" t="s">
        <v>71</v>
      </c>
      <c r="C25" s="16">
        <v>35.467980295566505</v>
      </c>
      <c r="D25" s="16">
        <v>34.15233415233415</v>
      </c>
    </row>
    <row r="26" spans="2:4" ht="14.25" thickBot="1">
      <c r="B26" s="4" t="s">
        <v>72</v>
      </c>
      <c r="C26" s="19">
        <v>28.32512315270936</v>
      </c>
      <c r="D26" s="19">
        <v>32.186732186732186</v>
      </c>
    </row>
    <row r="27" spans="2:4" ht="14.25" thickTop="1">
      <c r="B27" s="3" t="s">
        <v>62</v>
      </c>
      <c r="C27" s="3">
        <v>406</v>
      </c>
      <c r="D27" s="3">
        <v>407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2" sqref="A2"/>
    </sheetView>
  </sheetViews>
  <sheetFormatPr defaultColWidth="9.00390625" defaultRowHeight="13.5"/>
  <cols>
    <col min="2" max="2" width="31.25390625" style="0" customWidth="1"/>
  </cols>
  <sheetData>
    <row r="1" ht="13.5">
      <c r="A1" t="s">
        <v>90</v>
      </c>
    </row>
    <row r="2" spans="1:4" ht="13.5">
      <c r="A2" t="s">
        <v>86</v>
      </c>
      <c r="D2" s="27" t="s">
        <v>64</v>
      </c>
    </row>
    <row r="3" spans="2:4" ht="13.5">
      <c r="B3" s="2"/>
      <c r="C3" s="1" t="s">
        <v>57</v>
      </c>
      <c r="D3" s="1" t="s">
        <v>37</v>
      </c>
    </row>
    <row r="4" spans="2:4" ht="13.5">
      <c r="B4" s="2" t="s">
        <v>73</v>
      </c>
      <c r="C4" s="16">
        <v>7.160493827160494</v>
      </c>
      <c r="D4" s="16">
        <v>3.6855036855036856</v>
      </c>
    </row>
    <row r="5" spans="2:4" ht="13.5">
      <c r="B5" s="2" t="s">
        <v>74</v>
      </c>
      <c r="C5" s="16">
        <v>13.086419753086421</v>
      </c>
      <c r="D5" s="16">
        <v>12.285012285012286</v>
      </c>
    </row>
    <row r="6" spans="2:4" ht="13.5">
      <c r="B6" s="2" t="s">
        <v>0</v>
      </c>
      <c r="C6" s="16">
        <v>25.185185185185183</v>
      </c>
      <c r="D6" s="16">
        <v>26.044226044226043</v>
      </c>
    </row>
    <row r="7" spans="2:4" ht="13.5">
      <c r="B7" s="2" t="s">
        <v>75</v>
      </c>
      <c r="C7" s="16">
        <v>17.530864197530864</v>
      </c>
      <c r="D7" s="16">
        <v>22.85012285012285</v>
      </c>
    </row>
    <row r="8" spans="2:4" ht="14.25" thickBot="1">
      <c r="B8" s="4" t="s">
        <v>76</v>
      </c>
      <c r="C8" s="19">
        <v>37.03703703703704</v>
      </c>
      <c r="D8" s="19">
        <v>35.13513513513514</v>
      </c>
    </row>
    <row r="9" spans="2:4" ht="14.25" thickTop="1">
      <c r="B9" s="3" t="s">
        <v>62</v>
      </c>
      <c r="C9" s="3">
        <v>405</v>
      </c>
      <c r="D9" s="3">
        <v>407</v>
      </c>
    </row>
    <row r="10" spans="2:8" ht="13.5">
      <c r="B10" s="15"/>
      <c r="C10" s="23"/>
      <c r="D10" s="23"/>
      <c r="E10" s="23"/>
      <c r="F10" s="23"/>
      <c r="G10" s="23"/>
      <c r="H10" s="14"/>
    </row>
    <row r="11" spans="1:4" ht="13.5">
      <c r="A11" t="s">
        <v>87</v>
      </c>
      <c r="D11" s="27" t="s">
        <v>64</v>
      </c>
    </row>
    <row r="12" spans="2:4" ht="13.5">
      <c r="B12" s="2"/>
      <c r="C12" s="1" t="s">
        <v>57</v>
      </c>
      <c r="D12" s="1" t="s">
        <v>37</v>
      </c>
    </row>
    <row r="13" spans="2:4" ht="13.5">
      <c r="B13" s="2" t="s">
        <v>73</v>
      </c>
      <c r="C13" s="16">
        <v>4.668304668304668</v>
      </c>
      <c r="D13" s="16">
        <v>3.194103194103194</v>
      </c>
    </row>
    <row r="14" spans="2:4" ht="13.5">
      <c r="B14" s="2" t="s">
        <v>74</v>
      </c>
      <c r="C14" s="16">
        <v>15.233415233415235</v>
      </c>
      <c r="D14" s="16">
        <v>11.547911547911548</v>
      </c>
    </row>
    <row r="15" spans="2:4" ht="13.5">
      <c r="B15" s="2" t="s">
        <v>0</v>
      </c>
      <c r="C15" s="16">
        <v>19.656019656019655</v>
      </c>
      <c r="D15" s="16">
        <v>26.78132678132678</v>
      </c>
    </row>
    <row r="16" spans="2:4" ht="13.5">
      <c r="B16" s="2" t="s">
        <v>75</v>
      </c>
      <c r="C16" s="16">
        <v>18.91891891891892</v>
      </c>
      <c r="D16" s="16">
        <v>21.375921375921376</v>
      </c>
    </row>
    <row r="17" spans="2:4" ht="14.25" thickBot="1">
      <c r="B17" s="4" t="s">
        <v>76</v>
      </c>
      <c r="C17" s="19">
        <v>41.52334152334152</v>
      </c>
      <c r="D17" s="19">
        <v>37.1007371007371</v>
      </c>
    </row>
    <row r="18" spans="2:4" ht="14.25" thickTop="1">
      <c r="B18" s="3" t="s">
        <v>62</v>
      </c>
      <c r="C18" s="3">
        <v>407</v>
      </c>
      <c r="D18" s="3">
        <v>407</v>
      </c>
    </row>
    <row r="19" spans="2:8" ht="13.5">
      <c r="B19" s="15"/>
      <c r="C19" s="23"/>
      <c r="D19" s="23"/>
      <c r="E19" s="23"/>
      <c r="F19" s="23"/>
      <c r="G19" s="23"/>
      <c r="H19" s="18"/>
    </row>
    <row r="20" spans="1:4" ht="13.5">
      <c r="A20" t="s">
        <v>88</v>
      </c>
      <c r="D20" s="27" t="s">
        <v>64</v>
      </c>
    </row>
    <row r="21" spans="2:4" ht="13.5">
      <c r="B21" s="2"/>
      <c r="C21" s="1" t="s">
        <v>57</v>
      </c>
      <c r="D21" s="1" t="s">
        <v>37</v>
      </c>
    </row>
    <row r="22" spans="2:4" ht="13.5">
      <c r="B22" s="2" t="s">
        <v>77</v>
      </c>
      <c r="C22" s="16">
        <v>3.6855036855036856</v>
      </c>
      <c r="D22" s="16">
        <v>4.422604422604422</v>
      </c>
    </row>
    <row r="23" spans="2:4" ht="13.5">
      <c r="B23" s="2" t="s">
        <v>78</v>
      </c>
      <c r="C23" s="16">
        <v>13.513513513513514</v>
      </c>
      <c r="D23" s="16">
        <v>11.793611793611793</v>
      </c>
    </row>
    <row r="24" spans="2:4" ht="13.5">
      <c r="B24" s="2" t="s">
        <v>0</v>
      </c>
      <c r="C24" s="16">
        <v>23.34152334152334</v>
      </c>
      <c r="D24" s="16">
        <v>23.095823095823096</v>
      </c>
    </row>
    <row r="25" spans="2:4" ht="13.5">
      <c r="B25" s="2" t="s">
        <v>60</v>
      </c>
      <c r="C25" s="16">
        <v>29.484029484029485</v>
      </c>
      <c r="D25" s="16">
        <v>23.832923832923832</v>
      </c>
    </row>
    <row r="26" spans="2:4" ht="14.25" thickBot="1">
      <c r="B26" s="4" t="s">
        <v>61</v>
      </c>
      <c r="C26" s="19">
        <v>29.975429975429975</v>
      </c>
      <c r="D26" s="19">
        <v>36.85503685503686</v>
      </c>
    </row>
    <row r="27" spans="2:4" ht="14.25" thickTop="1">
      <c r="B27" s="3" t="s">
        <v>62</v>
      </c>
      <c r="C27" s="3">
        <v>407</v>
      </c>
      <c r="D27" s="3">
        <v>407</v>
      </c>
    </row>
    <row r="28" spans="2:8" ht="13.5">
      <c r="B28" s="15"/>
      <c r="C28" s="23"/>
      <c r="D28" s="23"/>
      <c r="E28" s="23"/>
      <c r="F28" s="23"/>
      <c r="G28" s="23"/>
      <c r="H28" s="18"/>
    </row>
    <row r="29" spans="1:4" ht="13.5">
      <c r="A29" t="s">
        <v>89</v>
      </c>
      <c r="D29" s="27" t="s">
        <v>64</v>
      </c>
    </row>
    <row r="30" spans="2:4" ht="13.5">
      <c r="B30" s="2"/>
      <c r="C30" s="1" t="s">
        <v>57</v>
      </c>
      <c r="D30" s="1" t="s">
        <v>37</v>
      </c>
    </row>
    <row r="31" spans="2:4" ht="13.5">
      <c r="B31" s="2" t="s">
        <v>79</v>
      </c>
      <c r="C31" s="16">
        <v>0.9852216748768473</v>
      </c>
      <c r="D31" s="16">
        <v>1.9656019656019657</v>
      </c>
    </row>
    <row r="32" spans="2:4" ht="13.5">
      <c r="B32" s="2" t="s">
        <v>80</v>
      </c>
      <c r="C32" s="16">
        <v>7.142857142857142</v>
      </c>
      <c r="D32" s="16">
        <v>10.565110565110565</v>
      </c>
    </row>
    <row r="33" spans="2:4" ht="13.5">
      <c r="B33" s="2" t="s">
        <v>0</v>
      </c>
      <c r="C33" s="16">
        <v>22.906403940886698</v>
      </c>
      <c r="D33" s="16">
        <v>31.695331695331696</v>
      </c>
    </row>
    <row r="34" spans="2:4" ht="13.5">
      <c r="B34" s="2" t="s">
        <v>81</v>
      </c>
      <c r="C34" s="16">
        <v>22.413793103448278</v>
      </c>
      <c r="D34" s="16">
        <v>25.307125307125304</v>
      </c>
    </row>
    <row r="35" spans="2:4" ht="14.25" thickBot="1">
      <c r="B35" s="4" t="s">
        <v>82</v>
      </c>
      <c r="C35" s="19">
        <v>46.55172413793103</v>
      </c>
      <c r="D35" s="19">
        <v>30.46683046683047</v>
      </c>
    </row>
    <row r="36" spans="2:4" ht="14.25" thickTop="1">
      <c r="B36" s="3" t="s">
        <v>62</v>
      </c>
      <c r="C36" s="3">
        <v>406</v>
      </c>
      <c r="D36" s="3">
        <v>407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D2" sqref="D2"/>
    </sheetView>
  </sheetViews>
  <sheetFormatPr defaultColWidth="9.00390625" defaultRowHeight="13.5"/>
  <cols>
    <col min="2" max="2" width="31.25390625" style="0" customWidth="1"/>
  </cols>
  <sheetData>
    <row r="1" ht="13.5">
      <c r="A1" t="s">
        <v>92</v>
      </c>
    </row>
    <row r="2" spans="1:4" ht="13.5">
      <c r="A2" t="s">
        <v>93</v>
      </c>
      <c r="D2" s="27" t="s">
        <v>64</v>
      </c>
    </row>
    <row r="3" spans="2:4" ht="13.5">
      <c r="B3" s="2"/>
      <c r="C3" s="1" t="s">
        <v>57</v>
      </c>
      <c r="D3" s="1" t="s">
        <v>37</v>
      </c>
    </row>
    <row r="4" spans="2:4" ht="13.5">
      <c r="B4" s="2" t="s">
        <v>58</v>
      </c>
      <c r="C4" s="16">
        <v>3.43980343980344</v>
      </c>
      <c r="D4" s="16">
        <v>2.7027027027027026</v>
      </c>
    </row>
    <row r="5" spans="2:4" ht="13.5">
      <c r="B5" s="2" t="s">
        <v>59</v>
      </c>
      <c r="C5" s="16">
        <v>12.285012285012286</v>
      </c>
      <c r="D5" s="16">
        <v>10.81081081081081</v>
      </c>
    </row>
    <row r="6" spans="2:4" ht="13.5">
      <c r="B6" s="2" t="s">
        <v>0</v>
      </c>
      <c r="C6" s="16">
        <v>34.3980343980344</v>
      </c>
      <c r="D6" s="16">
        <v>25.7985257985258</v>
      </c>
    </row>
    <row r="7" spans="2:4" ht="13.5">
      <c r="B7" s="2" t="s">
        <v>60</v>
      </c>
      <c r="C7" s="16">
        <v>32.923832923832926</v>
      </c>
      <c r="D7" s="16">
        <v>32.186732186732186</v>
      </c>
    </row>
    <row r="8" spans="2:4" ht="14.25" thickBot="1">
      <c r="B8" s="4" t="s">
        <v>61</v>
      </c>
      <c r="C8" s="19">
        <v>16.953316953316953</v>
      </c>
      <c r="D8" s="19">
        <v>28.501228501228503</v>
      </c>
    </row>
    <row r="9" spans="2:4" ht="14.25" thickTop="1">
      <c r="B9" s="3" t="s">
        <v>11</v>
      </c>
      <c r="C9" s="3">
        <v>407</v>
      </c>
      <c r="D9" s="3">
        <v>407</v>
      </c>
    </row>
    <row r="11" spans="1:4" ht="13.5">
      <c r="A11" t="s">
        <v>94</v>
      </c>
      <c r="D11" s="27" t="s">
        <v>64</v>
      </c>
    </row>
    <row r="12" spans="2:4" ht="13.5">
      <c r="B12" s="2"/>
      <c r="C12" s="1" t="s">
        <v>57</v>
      </c>
      <c r="D12" s="1" t="s">
        <v>37</v>
      </c>
    </row>
    <row r="13" spans="2:4" ht="13.5">
      <c r="B13" s="2" t="s">
        <v>58</v>
      </c>
      <c r="C13" s="16">
        <v>1.2285012285012284</v>
      </c>
      <c r="D13" s="16">
        <v>1.9656019656019657</v>
      </c>
    </row>
    <row r="14" spans="2:4" ht="13.5">
      <c r="B14" s="2" t="s">
        <v>59</v>
      </c>
      <c r="C14" s="16">
        <v>12.039312039312039</v>
      </c>
      <c r="D14" s="16">
        <v>13.75921375921376</v>
      </c>
    </row>
    <row r="15" spans="2:4" ht="13.5">
      <c r="B15" s="2" t="s">
        <v>0</v>
      </c>
      <c r="C15" s="16">
        <v>27.027027027027028</v>
      </c>
      <c r="D15" s="16">
        <v>27.027027027027028</v>
      </c>
    </row>
    <row r="16" spans="2:4" ht="13.5">
      <c r="B16" s="2" t="s">
        <v>60</v>
      </c>
      <c r="C16" s="16">
        <v>40.04914004914005</v>
      </c>
      <c r="D16" s="16">
        <v>33.660933660933665</v>
      </c>
    </row>
    <row r="17" spans="2:4" ht="14.25" thickBot="1">
      <c r="B17" s="4" t="s">
        <v>61</v>
      </c>
      <c r="C17" s="19">
        <v>19.656019656019655</v>
      </c>
      <c r="D17" s="19">
        <v>23.587223587223587</v>
      </c>
    </row>
    <row r="18" spans="2:4" ht="14.25" thickTop="1">
      <c r="B18" s="3" t="s">
        <v>1</v>
      </c>
      <c r="C18" s="3">
        <v>407</v>
      </c>
      <c r="D18" s="3">
        <v>407</v>
      </c>
    </row>
    <row r="19" spans="2:4" ht="13.5">
      <c r="B19" s="17"/>
      <c r="C19" s="18"/>
      <c r="D19" s="18"/>
    </row>
    <row r="20" spans="1:4" ht="13.5">
      <c r="A20" t="s">
        <v>95</v>
      </c>
      <c r="D20" s="27" t="s">
        <v>63</v>
      </c>
    </row>
    <row r="21" spans="2:4" ht="13.5">
      <c r="B21" s="2"/>
      <c r="C21" s="1" t="s">
        <v>57</v>
      </c>
      <c r="D21" s="1" t="s">
        <v>37</v>
      </c>
    </row>
    <row r="22" spans="2:4" ht="13.5">
      <c r="B22" s="2" t="s">
        <v>58</v>
      </c>
      <c r="C22" s="16">
        <v>2.955665024630542</v>
      </c>
      <c r="D22" s="16">
        <v>1.9656019656019657</v>
      </c>
    </row>
    <row r="23" spans="2:4" ht="13.5">
      <c r="B23" s="2" t="s">
        <v>59</v>
      </c>
      <c r="C23" s="16">
        <v>12.807881773399016</v>
      </c>
      <c r="D23" s="16">
        <v>13.267813267813267</v>
      </c>
    </row>
    <row r="24" spans="2:4" ht="13.5">
      <c r="B24" s="2" t="s">
        <v>0</v>
      </c>
      <c r="C24" s="16">
        <v>22.906403940886698</v>
      </c>
      <c r="D24" s="16">
        <v>28.255528255528255</v>
      </c>
    </row>
    <row r="25" spans="2:4" ht="13.5">
      <c r="B25" s="2" t="s">
        <v>60</v>
      </c>
      <c r="C25" s="16">
        <v>32.26600985221675</v>
      </c>
      <c r="D25" s="16">
        <v>26.78132678132678</v>
      </c>
    </row>
    <row r="26" spans="2:4" ht="14.25" thickBot="1">
      <c r="B26" s="4" t="s">
        <v>61</v>
      </c>
      <c r="C26" s="19">
        <v>29.064039408866993</v>
      </c>
      <c r="D26" s="19">
        <v>29.72972972972973</v>
      </c>
    </row>
    <row r="27" spans="2:4" ht="14.25" thickTop="1">
      <c r="B27" s="3" t="s">
        <v>1</v>
      </c>
      <c r="C27" s="3">
        <v>406</v>
      </c>
      <c r="D27" s="3">
        <v>407</v>
      </c>
    </row>
    <row r="29" spans="1:4" ht="13.5">
      <c r="A29" t="s">
        <v>96</v>
      </c>
      <c r="D29" s="27" t="s">
        <v>63</v>
      </c>
    </row>
    <row r="30" spans="2:4" ht="13.5">
      <c r="B30" s="2"/>
      <c r="C30" s="1" t="s">
        <v>57</v>
      </c>
      <c r="D30" s="1" t="s">
        <v>37</v>
      </c>
    </row>
    <row r="31" spans="2:4" ht="13.5">
      <c r="B31" s="2" t="s">
        <v>58</v>
      </c>
      <c r="C31" s="16">
        <v>3.194103194103194</v>
      </c>
      <c r="D31" s="16">
        <v>3.6945812807881775</v>
      </c>
    </row>
    <row r="32" spans="2:4" ht="13.5">
      <c r="B32" s="2" t="s">
        <v>59</v>
      </c>
      <c r="C32" s="16">
        <v>12.285012285012286</v>
      </c>
      <c r="D32" s="16">
        <v>16.995073891625616</v>
      </c>
    </row>
    <row r="33" spans="2:4" ht="13.5">
      <c r="B33" s="2" t="s">
        <v>0</v>
      </c>
      <c r="C33" s="16">
        <v>21.13022113022113</v>
      </c>
      <c r="D33" s="16">
        <v>19.950738916256157</v>
      </c>
    </row>
    <row r="34" spans="2:4" ht="13.5">
      <c r="B34" s="2" t="s">
        <v>60</v>
      </c>
      <c r="C34" s="16">
        <v>12.285012285012286</v>
      </c>
      <c r="D34" s="16">
        <v>14.285714285714285</v>
      </c>
    </row>
    <row r="35" spans="2:4" ht="14.25" thickBot="1">
      <c r="B35" s="4" t="s">
        <v>61</v>
      </c>
      <c r="C35" s="19">
        <v>51.105651105651106</v>
      </c>
      <c r="D35" s="19">
        <v>45.073891625615765</v>
      </c>
    </row>
    <row r="36" spans="2:4" ht="14.25" thickTop="1">
      <c r="B36" s="3" t="s">
        <v>62</v>
      </c>
      <c r="C36" s="3">
        <v>407</v>
      </c>
      <c r="D36" s="3">
        <v>406</v>
      </c>
    </row>
    <row r="38" spans="1:4" ht="13.5">
      <c r="A38" t="s">
        <v>97</v>
      </c>
      <c r="D38" s="27" t="s">
        <v>63</v>
      </c>
    </row>
    <row r="39" spans="2:4" ht="13.5">
      <c r="B39" s="2"/>
      <c r="C39" s="1" t="s">
        <v>57</v>
      </c>
      <c r="D39" s="1" t="s">
        <v>37</v>
      </c>
    </row>
    <row r="40" spans="2:4" ht="13.5">
      <c r="B40" s="2" t="s">
        <v>58</v>
      </c>
      <c r="C40" s="16">
        <v>3.6855036855036856</v>
      </c>
      <c r="D40" s="16">
        <v>7.371007371007371</v>
      </c>
    </row>
    <row r="41" spans="2:4" ht="13.5">
      <c r="B41" s="2" t="s">
        <v>59</v>
      </c>
      <c r="C41" s="16">
        <v>23.095823095823096</v>
      </c>
      <c r="D41" s="16">
        <v>25.307125307125304</v>
      </c>
    </row>
    <row r="42" spans="2:4" ht="13.5">
      <c r="B42" s="2" t="s">
        <v>0</v>
      </c>
      <c r="C42" s="16">
        <v>27.27272727272727</v>
      </c>
      <c r="D42" s="16">
        <v>30.95823095823096</v>
      </c>
    </row>
    <row r="43" spans="2:4" ht="13.5">
      <c r="B43" s="2" t="s">
        <v>60</v>
      </c>
      <c r="C43" s="16">
        <v>29.72972972972973</v>
      </c>
      <c r="D43" s="16">
        <v>21.375921375921376</v>
      </c>
    </row>
    <row r="44" spans="2:4" ht="14.25" thickBot="1">
      <c r="B44" s="4" t="s">
        <v>61</v>
      </c>
      <c r="C44" s="19">
        <v>16.216216216216218</v>
      </c>
      <c r="D44" s="19">
        <v>14.987714987714988</v>
      </c>
    </row>
    <row r="45" spans="2:4" ht="14.25" thickTop="1">
      <c r="B45" s="3" t="s">
        <v>62</v>
      </c>
      <c r="C45" s="3">
        <v>407</v>
      </c>
      <c r="D45" s="3">
        <v>407</v>
      </c>
    </row>
    <row r="47" spans="1:4" ht="13.5">
      <c r="A47" t="s">
        <v>98</v>
      </c>
      <c r="D47" s="27" t="s">
        <v>63</v>
      </c>
    </row>
    <row r="48" spans="2:4" ht="13.5">
      <c r="B48" s="2"/>
      <c r="C48" s="1" t="s">
        <v>57</v>
      </c>
      <c r="D48" s="1" t="s">
        <v>37</v>
      </c>
    </row>
    <row r="49" spans="2:4" ht="13.5">
      <c r="B49" s="2" t="s">
        <v>58</v>
      </c>
      <c r="C49" s="16">
        <v>3.6945812807881775</v>
      </c>
      <c r="D49" s="16">
        <v>3.950617283950617</v>
      </c>
    </row>
    <row r="50" spans="2:4" ht="13.5">
      <c r="B50" s="2" t="s">
        <v>59</v>
      </c>
      <c r="C50" s="16">
        <v>18.472906403940886</v>
      </c>
      <c r="D50" s="16">
        <v>21.48148148148148</v>
      </c>
    </row>
    <row r="51" spans="2:4" ht="13.5">
      <c r="B51" s="2" t="s">
        <v>0</v>
      </c>
      <c r="C51" s="16">
        <v>31.2807881773399</v>
      </c>
      <c r="D51" s="16">
        <v>31.35802469135803</v>
      </c>
    </row>
    <row r="52" spans="2:4" ht="13.5">
      <c r="B52" s="2" t="s">
        <v>60</v>
      </c>
      <c r="C52" s="16">
        <v>15.270935960591133</v>
      </c>
      <c r="D52" s="16">
        <v>14.814814814814813</v>
      </c>
    </row>
    <row r="53" spans="2:4" ht="14.25" thickBot="1">
      <c r="B53" s="4" t="s">
        <v>61</v>
      </c>
      <c r="C53" s="19">
        <v>31.2807881773399</v>
      </c>
      <c r="D53" s="19">
        <v>28.39506172839506</v>
      </c>
    </row>
    <row r="54" spans="2:4" ht="14.25" thickTop="1">
      <c r="B54" s="3" t="s">
        <v>62</v>
      </c>
      <c r="C54" s="3">
        <v>406</v>
      </c>
      <c r="D54" s="3">
        <v>405</v>
      </c>
    </row>
    <row r="56" spans="1:4" ht="13.5">
      <c r="A56" t="s">
        <v>99</v>
      </c>
      <c r="D56" s="27" t="s">
        <v>63</v>
      </c>
    </row>
    <row r="57" spans="2:4" ht="13.5">
      <c r="B57" s="2"/>
      <c r="C57" s="1" t="s">
        <v>57</v>
      </c>
      <c r="D57" s="1" t="s">
        <v>37</v>
      </c>
    </row>
    <row r="58" spans="2:4" ht="13.5">
      <c r="B58" s="2" t="s">
        <v>58</v>
      </c>
      <c r="C58" s="16">
        <v>2.211302211302211</v>
      </c>
      <c r="D58" s="16">
        <v>1.9704433497536946</v>
      </c>
    </row>
    <row r="59" spans="2:4" ht="13.5">
      <c r="B59" s="2" t="s">
        <v>59</v>
      </c>
      <c r="C59" s="16">
        <v>16.707616707616708</v>
      </c>
      <c r="D59" s="16">
        <v>13.30049261083744</v>
      </c>
    </row>
    <row r="60" spans="2:4" ht="13.5">
      <c r="B60" s="2" t="s">
        <v>0</v>
      </c>
      <c r="C60" s="16">
        <v>51.35135135135135</v>
      </c>
      <c r="D60" s="16">
        <v>50.49261083743842</v>
      </c>
    </row>
    <row r="61" spans="2:4" ht="13.5">
      <c r="B61" s="2" t="s">
        <v>60</v>
      </c>
      <c r="C61" s="16">
        <v>19.656019656019655</v>
      </c>
      <c r="D61" s="16">
        <v>21.67487684729064</v>
      </c>
    </row>
    <row r="62" spans="2:4" ht="14.25" thickBot="1">
      <c r="B62" s="4" t="s">
        <v>61</v>
      </c>
      <c r="C62" s="19">
        <v>10.073710073710075</v>
      </c>
      <c r="D62" s="19">
        <v>12.561576354679804</v>
      </c>
    </row>
    <row r="63" spans="2:4" ht="14.25" thickTop="1">
      <c r="B63" s="3" t="s">
        <v>62</v>
      </c>
      <c r="C63" s="3">
        <v>407</v>
      </c>
      <c r="D63" s="3">
        <v>406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2" sqref="A2"/>
    </sheetView>
  </sheetViews>
  <sheetFormatPr defaultColWidth="9.00390625" defaultRowHeight="13.5"/>
  <cols>
    <col min="2" max="2" width="21.875" style="0" customWidth="1"/>
  </cols>
  <sheetData>
    <row r="1" ht="13.5">
      <c r="A1" t="s">
        <v>107</v>
      </c>
    </row>
    <row r="2" spans="1:3" ht="13.5">
      <c r="A2" t="s">
        <v>100</v>
      </c>
      <c r="C2" s="27" t="s">
        <v>64</v>
      </c>
    </row>
    <row r="3" spans="2:3" ht="13.5">
      <c r="B3" s="2" t="s">
        <v>8</v>
      </c>
      <c r="C3" s="2">
        <v>11.1</v>
      </c>
    </row>
    <row r="4" spans="2:3" ht="13.5">
      <c r="B4" s="2" t="s">
        <v>9</v>
      </c>
      <c r="C4" s="2">
        <v>38.4</v>
      </c>
    </row>
    <row r="5" spans="2:3" ht="14.25" thickBot="1">
      <c r="B5" s="4" t="s">
        <v>10</v>
      </c>
      <c r="C5" s="4">
        <v>50.5</v>
      </c>
    </row>
    <row r="6" spans="2:3" ht="14.25" thickTop="1">
      <c r="B6" s="3" t="s">
        <v>11</v>
      </c>
      <c r="C6" s="3">
        <v>406</v>
      </c>
    </row>
    <row r="7" spans="2:3" ht="13.5">
      <c r="B7" s="15"/>
      <c r="C7" s="15"/>
    </row>
    <row r="8" spans="1:3" ht="13.5">
      <c r="A8" t="s">
        <v>101</v>
      </c>
      <c r="C8" s="27" t="s">
        <v>64</v>
      </c>
    </row>
    <row r="9" spans="2:3" ht="13.5">
      <c r="B9" s="2" t="s">
        <v>8</v>
      </c>
      <c r="C9" s="2">
        <v>9.6</v>
      </c>
    </row>
    <row r="10" spans="2:3" ht="13.5">
      <c r="B10" s="2" t="s">
        <v>9</v>
      </c>
      <c r="C10" s="2">
        <v>33.2</v>
      </c>
    </row>
    <row r="11" spans="2:3" ht="14.25" thickBot="1">
      <c r="B11" s="4" t="s">
        <v>10</v>
      </c>
      <c r="C11" s="4">
        <v>57.2</v>
      </c>
    </row>
    <row r="12" spans="2:3" ht="14.25" thickTop="1">
      <c r="B12" s="3" t="s">
        <v>11</v>
      </c>
      <c r="C12" s="3">
        <v>407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39" sqref="C39"/>
    </sheetView>
  </sheetViews>
  <sheetFormatPr defaultColWidth="9.00390625" defaultRowHeight="13.5"/>
  <cols>
    <col min="1" max="1" width="3.875" style="28" customWidth="1"/>
    <col min="2" max="2" width="3.125" style="0" customWidth="1"/>
    <col min="3" max="3" width="23.75390625" style="0" customWidth="1"/>
    <col min="4" max="4" width="9.375" style="5" customWidth="1"/>
    <col min="5" max="5" width="23.75390625" style="0" customWidth="1"/>
    <col min="6" max="6" width="9.375" style="0" customWidth="1"/>
  </cols>
  <sheetData>
    <row r="1" ht="13.5">
      <c r="A1" s="28" t="s">
        <v>102</v>
      </c>
    </row>
    <row r="2" spans="1:2" ht="13.5">
      <c r="A2" s="28" t="s">
        <v>103</v>
      </c>
      <c r="B2" t="s">
        <v>133</v>
      </c>
    </row>
    <row r="3" spans="2:6" ht="13.5">
      <c r="B3" s="40" t="s">
        <v>5</v>
      </c>
      <c r="C3" s="40"/>
      <c r="D3" s="9" t="s">
        <v>4</v>
      </c>
      <c r="E3" s="1" t="s">
        <v>6</v>
      </c>
      <c r="F3" s="1" t="s">
        <v>4</v>
      </c>
    </row>
    <row r="4" spans="2:6" ht="13.5">
      <c r="B4" s="43"/>
      <c r="C4" s="12" t="s">
        <v>38</v>
      </c>
      <c r="D4" s="13">
        <v>266331.52</v>
      </c>
      <c r="E4" s="2" t="s">
        <v>39</v>
      </c>
      <c r="F4" s="8">
        <v>55472</v>
      </c>
    </row>
    <row r="5" spans="2:6" ht="13.5">
      <c r="B5" s="44"/>
      <c r="C5" s="3" t="s">
        <v>40</v>
      </c>
      <c r="D5" s="10">
        <v>52389.07</v>
      </c>
      <c r="E5" s="2" t="s">
        <v>41</v>
      </c>
      <c r="F5" s="8">
        <v>46395</v>
      </c>
    </row>
    <row r="6" spans="2:6" ht="13.5">
      <c r="B6" s="3" t="s">
        <v>42</v>
      </c>
      <c r="C6" s="2"/>
      <c r="D6" s="8">
        <v>318720.58</v>
      </c>
      <c r="E6" s="2" t="s">
        <v>43</v>
      </c>
      <c r="F6" s="8">
        <v>38821</v>
      </c>
    </row>
    <row r="7" spans="2:6" ht="13.5">
      <c r="B7" s="43"/>
      <c r="C7" s="12" t="s">
        <v>44</v>
      </c>
      <c r="D7" s="13">
        <v>118829.18</v>
      </c>
      <c r="E7" s="2" t="s">
        <v>45</v>
      </c>
      <c r="F7" s="8">
        <v>38440</v>
      </c>
    </row>
    <row r="8" spans="2:6" ht="13.5">
      <c r="B8" s="44"/>
      <c r="C8" s="3" t="s">
        <v>46</v>
      </c>
      <c r="D8" s="10">
        <v>18257.64</v>
      </c>
      <c r="E8" s="2" t="s">
        <v>47</v>
      </c>
      <c r="F8" s="8">
        <v>29978</v>
      </c>
    </row>
    <row r="9" spans="2:6" ht="13.5">
      <c r="B9" s="3" t="s">
        <v>48</v>
      </c>
      <c r="C9" s="2"/>
      <c r="D9" s="8">
        <v>137086.82</v>
      </c>
      <c r="E9" s="2" t="s">
        <v>49</v>
      </c>
      <c r="F9" s="8">
        <v>24611</v>
      </c>
    </row>
    <row r="10" spans="2:6" ht="13.5">
      <c r="B10" s="2" t="s">
        <v>50</v>
      </c>
      <c r="C10" s="2"/>
      <c r="D10" s="8">
        <v>20452.36</v>
      </c>
      <c r="E10" s="2" t="s">
        <v>51</v>
      </c>
      <c r="F10" s="8">
        <v>23065</v>
      </c>
    </row>
    <row r="11" spans="2:6" ht="13.5">
      <c r="B11" s="45"/>
      <c r="C11" s="46"/>
      <c r="D11" s="8"/>
      <c r="E11" s="2" t="s">
        <v>52</v>
      </c>
      <c r="F11" s="8">
        <v>15562</v>
      </c>
    </row>
    <row r="12" spans="2:6" ht="13.5">
      <c r="B12" s="47"/>
      <c r="C12" s="48"/>
      <c r="D12" s="8"/>
      <c r="E12" s="2" t="s">
        <v>53</v>
      </c>
      <c r="F12" s="8">
        <v>12245</v>
      </c>
    </row>
    <row r="13" spans="2:6" ht="13.5">
      <c r="B13" s="47"/>
      <c r="C13" s="48"/>
      <c r="D13" s="8"/>
      <c r="E13" s="2" t="s">
        <v>54</v>
      </c>
      <c r="F13" s="8">
        <v>10984</v>
      </c>
    </row>
    <row r="14" spans="2:6" ht="13.5">
      <c r="B14" s="47"/>
      <c r="C14" s="48"/>
      <c r="D14" s="8"/>
      <c r="E14" s="2" t="s">
        <v>55</v>
      </c>
      <c r="F14" s="8">
        <v>9369</v>
      </c>
    </row>
    <row r="15" spans="2:6" ht="14.25" thickBot="1">
      <c r="B15" s="49"/>
      <c r="C15" s="50"/>
      <c r="D15" s="11"/>
      <c r="E15" s="4" t="s">
        <v>56</v>
      </c>
      <c r="F15" s="11">
        <v>24895</v>
      </c>
    </row>
    <row r="16" spans="2:6" ht="14.25" thickTop="1">
      <c r="B16" s="41" t="s">
        <v>22</v>
      </c>
      <c r="C16" s="42"/>
      <c r="D16" s="10">
        <v>476259.76</v>
      </c>
      <c r="E16" s="7" t="s">
        <v>23</v>
      </c>
      <c r="F16" s="26">
        <v>329837</v>
      </c>
    </row>
    <row r="17" spans="2:6" ht="13.5">
      <c r="B17" s="40" t="s">
        <v>106</v>
      </c>
      <c r="C17" s="40"/>
      <c r="D17" s="40"/>
      <c r="E17" s="40"/>
      <c r="F17" s="22">
        <v>0.692556935736078</v>
      </c>
    </row>
    <row r="19" ht="13.5">
      <c r="D19" s="39" t="s">
        <v>132</v>
      </c>
    </row>
    <row r="20" spans="3:4" ht="13.5">
      <c r="C20" s="2" t="s">
        <v>19</v>
      </c>
      <c r="D20" s="16">
        <v>79.56403269754769</v>
      </c>
    </row>
    <row r="21" spans="3:4" ht="14.25" thickBot="1">
      <c r="C21" s="4" t="s">
        <v>18</v>
      </c>
      <c r="D21" s="19">
        <v>20.435967302452315</v>
      </c>
    </row>
    <row r="22" spans="3:4" ht="14.25" thickTop="1">
      <c r="C22" s="3" t="s">
        <v>1</v>
      </c>
      <c r="D22" s="20">
        <v>100</v>
      </c>
    </row>
    <row r="23" ht="13.5">
      <c r="D23"/>
    </row>
    <row r="24" ht="13.5">
      <c r="D24"/>
    </row>
    <row r="25" spans="1:4" ht="13.5">
      <c r="A25" s="28" t="s">
        <v>104</v>
      </c>
      <c r="B25" t="s">
        <v>134</v>
      </c>
      <c r="D25" s="27" t="s">
        <v>132</v>
      </c>
    </row>
    <row r="26" spans="3:4" ht="13.5">
      <c r="C26" s="2" t="s">
        <v>12</v>
      </c>
      <c r="D26" s="16">
        <v>82.71604938271605</v>
      </c>
    </row>
    <row r="27" spans="3:4" ht="13.5">
      <c r="C27" s="2" t="s">
        <v>20</v>
      </c>
      <c r="D27" s="16">
        <v>8.641975308641975</v>
      </c>
    </row>
    <row r="28" spans="3:4" ht="14.25" thickBot="1">
      <c r="C28" s="4" t="s">
        <v>13</v>
      </c>
      <c r="D28" s="19">
        <v>8.641975308641975</v>
      </c>
    </row>
    <row r="29" spans="3:4" ht="14.25" thickTop="1">
      <c r="C29" s="3" t="s">
        <v>17</v>
      </c>
      <c r="D29" s="21">
        <v>100</v>
      </c>
    </row>
    <row r="30" spans="3:4" ht="13.5">
      <c r="C30" s="15"/>
      <c r="D30" s="15"/>
    </row>
    <row r="31" spans="3:4" ht="13.5">
      <c r="C31" s="15"/>
      <c r="D31" s="15"/>
    </row>
    <row r="32" spans="1:4" ht="13.5">
      <c r="A32" s="28" t="s">
        <v>105</v>
      </c>
      <c r="B32" t="s">
        <v>135</v>
      </c>
      <c r="D32" s="27" t="s">
        <v>132</v>
      </c>
    </row>
    <row r="33" spans="3:4" ht="13.5">
      <c r="C33" s="2" t="s">
        <v>15</v>
      </c>
      <c r="D33" s="16">
        <v>63.661202185792355</v>
      </c>
    </row>
    <row r="34" spans="3:4" ht="13.5">
      <c r="C34" s="2" t="s">
        <v>14</v>
      </c>
      <c r="D34" s="16">
        <v>27.322404371584703</v>
      </c>
    </row>
    <row r="35" spans="3:4" ht="13.5">
      <c r="C35" s="2" t="s">
        <v>16</v>
      </c>
      <c r="D35" s="16">
        <v>5.191256830601093</v>
      </c>
    </row>
    <row r="36" spans="3:4" ht="14.25" thickBot="1">
      <c r="C36" s="4" t="s">
        <v>13</v>
      </c>
      <c r="D36" s="19">
        <v>3.825136612021858</v>
      </c>
    </row>
    <row r="37" spans="3:4" ht="14.25" thickTop="1">
      <c r="C37" s="3" t="s">
        <v>17</v>
      </c>
      <c r="D37" s="20">
        <v>100</v>
      </c>
    </row>
  </sheetData>
  <mergeCells count="6">
    <mergeCell ref="B17:E17"/>
    <mergeCell ref="B16:C16"/>
    <mergeCell ref="B3:C3"/>
    <mergeCell ref="B4:B5"/>
    <mergeCell ref="B7:B8"/>
    <mergeCell ref="B11:C1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D15" sqref="D15"/>
    </sheetView>
  </sheetViews>
  <sheetFormatPr defaultColWidth="9.00390625" defaultRowHeight="13.5"/>
  <cols>
    <col min="1" max="5" width="14.25390625" style="0" customWidth="1"/>
  </cols>
  <sheetData>
    <row r="2" spans="1:5" ht="13.5">
      <c r="A2" s="51"/>
      <c r="B2" s="51"/>
      <c r="C2" s="32" t="s">
        <v>108</v>
      </c>
      <c r="D2" s="33" t="s">
        <v>109</v>
      </c>
      <c r="E2" s="34" t="s">
        <v>21</v>
      </c>
    </row>
    <row r="3" spans="1:5" ht="13.5">
      <c r="A3" s="51"/>
      <c r="B3" s="51"/>
      <c r="C3" s="29" t="s">
        <v>3</v>
      </c>
      <c r="D3" s="35" t="s">
        <v>3</v>
      </c>
      <c r="E3" s="37" t="s">
        <v>130</v>
      </c>
    </row>
    <row r="4" spans="1:5" ht="13.5">
      <c r="A4" s="51"/>
      <c r="B4" s="51"/>
      <c r="C4" s="31" t="s">
        <v>2</v>
      </c>
      <c r="D4" s="36" t="s">
        <v>2</v>
      </c>
      <c r="E4" s="38" t="s">
        <v>131</v>
      </c>
    </row>
    <row r="5" spans="1:5" ht="13.5">
      <c r="A5" s="52" t="s">
        <v>35</v>
      </c>
      <c r="B5" s="30" t="s">
        <v>36</v>
      </c>
      <c r="C5" s="6">
        <v>-23.6863711001642</v>
      </c>
      <c r="D5" s="24">
        <v>-39.56842721210537</v>
      </c>
      <c r="E5" s="25">
        <f>SUM(C5:D5)</f>
        <v>-63.25479831226957</v>
      </c>
    </row>
    <row r="6" spans="1:5" ht="13.5">
      <c r="A6" s="53"/>
      <c r="B6" s="30" t="s">
        <v>7</v>
      </c>
      <c r="C6" s="6">
        <v>-21.007371007371006</v>
      </c>
      <c r="D6" s="24">
        <v>-37.469287469287465</v>
      </c>
      <c r="E6" s="25">
        <f>SUM(C6:D6)</f>
        <v>-58.47665847665847</v>
      </c>
    </row>
  </sheetData>
  <mergeCells count="2">
    <mergeCell ref="A2:B4"/>
    <mergeCell ref="A5:A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HP Customer</cp:lastModifiedBy>
  <cp:lastPrinted>2006-09-22T13:25:37Z</cp:lastPrinted>
  <dcterms:created xsi:type="dcterms:W3CDTF">2006-09-22T06:03:35Z</dcterms:created>
  <dcterms:modified xsi:type="dcterms:W3CDTF">2007-03-28T01:46:43Z</dcterms:modified>
  <cp:category/>
  <cp:version/>
  <cp:contentType/>
  <cp:contentStatus/>
</cp:coreProperties>
</file>